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4\stack\AV Veluwe\Websites\AV Veluwe\Documenten\Rinus Groen\"/>
    </mc:Choice>
  </mc:AlternateContent>
  <xr:revisionPtr revIDLastSave="0" documentId="8_{FCF73220-9126-41EC-A129-7A0EF4B4AB23}" xr6:coauthVersionLast="47" xr6:coauthVersionMax="47" xr10:uidLastSave="{00000000-0000-0000-0000-000000000000}"/>
  <bookViews>
    <workbookView xWindow="-120" yWindow="-120" windowWidth="38640" windowHeight="21120" xr2:uid="{AAE016AF-88FB-4491-8544-0699EAFFD08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Q13" i="1"/>
  <c r="Q12" i="1"/>
  <c r="Q11" i="1"/>
  <c r="Q10" i="1"/>
  <c r="Q9" i="1"/>
  <c r="Q8" i="1"/>
  <c r="Q7" i="1"/>
  <c r="Q6" i="1"/>
  <c r="Q5" i="1"/>
  <c r="Q4" i="1"/>
  <c r="Q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O13" i="1"/>
  <c r="O12" i="1"/>
  <c r="O11" i="1"/>
  <c r="O10" i="1"/>
  <c r="O9" i="1"/>
  <c r="O8" i="1"/>
  <c r="O7" i="1"/>
  <c r="O6" i="1"/>
  <c r="O5" i="1"/>
  <c r="O4" i="1"/>
  <c r="O3" i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<sst xmlns="http://schemas.openxmlformats.org/spreadsheetml/2006/main" count="23" uniqueCount="6">
  <si>
    <t>afstand</t>
  </si>
  <si>
    <t xml:space="preserve"> </t>
  </si>
  <si>
    <t>WR TT</t>
  </si>
  <si>
    <t>WR RT</t>
  </si>
  <si>
    <t>Wij TT</t>
  </si>
  <si>
    <t>Wij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</si>
</sst>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:mm:ss;@"/>
    <numFmt numFmtId="166" formatCode="[h]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4405-AAAE-44A6-8569-7AEEF7ACBFB1}">
  <dimension ref="A1:Q21"/>
  <sheetViews>
    <sheetView tabSelected="1" workbookViewId="0">
      <selection activeCell="A53" sqref="A53"/>
    </sheetView>
  </sheetViews>
  <sheetFormatPr defaultRowHeight="15" x14ac:dyDescent="0.25"/>
  <cols>
    <col min="1" max="1" width="7.5703125" bestFit="1" customWidth="1"/>
    <col min="2" max="2" width="6.42578125" style="1" bestFit="1" customWidth="1"/>
    <col min="3" max="3" width="6.5703125" bestFit="1" customWidth="1"/>
    <col min="4" max="4" width="6.42578125" bestFit="1" customWidth="1"/>
    <col min="5" max="5" width="6.5703125" bestFit="1" customWidth="1"/>
    <col min="6" max="6" width="6.5703125" customWidth="1"/>
    <col min="7" max="7" width="7.5703125" bestFit="1" customWidth="1"/>
    <col min="8" max="8" width="7.140625" bestFit="1" customWidth="1"/>
    <col min="9" max="9" width="7.140625" style="1" bestFit="1" customWidth="1"/>
    <col min="10" max="11" width="7.140625" bestFit="1" customWidth="1"/>
    <col min="12" max="12" width="7.140625" customWidth="1"/>
    <col min="13" max="13" width="7.5703125" bestFit="1" customWidth="1"/>
    <col min="14" max="14" width="7.140625" bestFit="1" customWidth="1"/>
    <col min="15" max="15" width="8.140625" bestFit="1" customWidth="1"/>
    <col min="16" max="16" width="7.140625" bestFit="1" customWidth="1"/>
    <col min="17" max="17" width="8.140625" bestFit="1" customWidth="1"/>
  </cols>
  <sheetData>
    <row r="1" spans="1:17" x14ac:dyDescent="0.25">
      <c r="A1" t="s">
        <v>0</v>
      </c>
      <c r="B1" s="1" t="s">
        <v>2</v>
      </c>
      <c r="C1" t="s">
        <v>3</v>
      </c>
      <c r="D1" t="s">
        <v>4</v>
      </c>
      <c r="E1" t="s">
        <v>5</v>
      </c>
      <c r="G1" t="s">
        <v>0</v>
      </c>
      <c r="H1" s="1" t="s">
        <v>2</v>
      </c>
      <c r="I1" s="1" t="s">
        <v>3</v>
      </c>
      <c r="J1" t="s">
        <v>4</v>
      </c>
      <c r="K1" t="s">
        <v>5</v>
      </c>
      <c r="M1" t="s">
        <v>0</v>
      </c>
      <c r="N1" s="1" t="s">
        <v>2</v>
      </c>
      <c r="O1" t="s">
        <v>3</v>
      </c>
      <c r="P1" t="s">
        <v>4</v>
      </c>
      <c r="Q1" t="s">
        <v>5</v>
      </c>
    </row>
    <row r="2" spans="1:17" x14ac:dyDescent="0.25">
      <c r="A2">
        <v>400</v>
      </c>
      <c r="B2" s="1">
        <v>4.5138888888888888E-2</v>
      </c>
      <c r="C2" s="1">
        <f>+B2</f>
        <v>4.5138888888888888E-2</v>
      </c>
      <c r="D2" s="1">
        <v>4.5833333333333337E-2</v>
      </c>
      <c r="E2" s="1">
        <f>+D2</f>
        <v>4.5833333333333337E-2</v>
      </c>
      <c r="F2" s="1"/>
      <c r="G2">
        <v>8400</v>
      </c>
      <c r="H2" s="3">
        <v>1.6666666666666666E-2</v>
      </c>
      <c r="I2" s="2">
        <v>7.9861111111111105E-4</v>
      </c>
      <c r="J2" s="3">
        <v>1.5972222222222224E-2</v>
      </c>
      <c r="K2" s="2">
        <v>7.7546296296296304E-4</v>
      </c>
      <c r="L2" s="2"/>
      <c r="M2">
        <v>16400</v>
      </c>
      <c r="N2" s="3">
        <v>3.260416666666667E-2</v>
      </c>
      <c r="O2" s="4">
        <v>7.8703703703703705E-4</v>
      </c>
      <c r="P2" s="3">
        <v>3.15625E-2</v>
      </c>
      <c r="Q2" s="4">
        <v>8.1018518518518516E-4</v>
      </c>
    </row>
    <row r="3" spans="1:17" x14ac:dyDescent="0.25">
      <c r="A3">
        <f>+A2+400</f>
        <v>800</v>
      </c>
      <c r="B3" s="1">
        <v>9.375E-2</v>
      </c>
      <c r="C3" s="1">
        <f>+B3-B2</f>
        <v>4.8611111111111112E-2</v>
      </c>
      <c r="D3" s="1">
        <v>9.0277777777777776E-2</v>
      </c>
      <c r="E3" s="1">
        <f>+D3-D2</f>
        <v>4.4444444444444439E-2</v>
      </c>
      <c r="F3" s="1"/>
      <c r="G3">
        <f>+G2+400</f>
        <v>8800</v>
      </c>
      <c r="H3" s="3">
        <v>1.7453703703703704E-2</v>
      </c>
      <c r="I3" s="2">
        <f>+H3-H2</f>
        <v>7.8703703703703748E-4</v>
      </c>
      <c r="J3" s="3">
        <v>1.6712962962962961E-2</v>
      </c>
      <c r="K3" s="2">
        <f>+J3-J2</f>
        <v>7.4074074074073626E-4</v>
      </c>
      <c r="L3" s="2"/>
      <c r="M3">
        <f>+M2+400</f>
        <v>16800</v>
      </c>
      <c r="N3" s="3">
        <v>3.3425925925925921E-2</v>
      </c>
      <c r="O3" s="2">
        <f t="shared" ref="O3:O13" si="0">+N3-N2</f>
        <v>8.2175925925925125E-4</v>
      </c>
      <c r="P3" s="3">
        <v>3.2337962962962964E-2</v>
      </c>
      <c r="Q3" s="2">
        <f t="shared" ref="Q3" si="1">+P3-P2</f>
        <v>7.7546296296296391E-4</v>
      </c>
    </row>
    <row r="4" spans="1:17" x14ac:dyDescent="0.25">
      <c r="A4">
        <f t="shared" ref="A4:A21" si="2">+A3+400</f>
        <v>1200</v>
      </c>
      <c r="B4" s="1">
        <v>0.14166666666666666</v>
      </c>
      <c r="C4" s="1">
        <f t="shared" ref="C4:C21" si="3">+B4-B3</f>
        <v>4.7916666666666663E-2</v>
      </c>
      <c r="D4" s="1">
        <v>0.1361111111111111</v>
      </c>
      <c r="E4" s="1">
        <f t="shared" ref="E4" si="4">+D4-D3</f>
        <v>4.5833333333333323E-2</v>
      </c>
      <c r="F4" s="1"/>
      <c r="G4">
        <f t="shared" ref="G4:G21" si="5">+G3+400</f>
        <v>9200</v>
      </c>
      <c r="H4" s="3">
        <v>1.8252314814814815E-2</v>
      </c>
      <c r="I4" s="2">
        <f t="shared" ref="I4:I21" si="6">+H4-H3</f>
        <v>7.9861111111111105E-4</v>
      </c>
      <c r="J4" s="3">
        <v>1.7488425925925925E-2</v>
      </c>
      <c r="K4" s="2">
        <f t="shared" ref="K4" si="7">+J4-J3</f>
        <v>7.7546296296296391E-4</v>
      </c>
      <c r="L4" s="2"/>
      <c r="M4">
        <f t="shared" ref="M4:M14" si="8">+M3+400</f>
        <v>17200</v>
      </c>
      <c r="N4" s="3">
        <v>3.4224537037037032E-2</v>
      </c>
      <c r="O4" s="2">
        <f t="shared" si="0"/>
        <v>7.9861111111111105E-4</v>
      </c>
      <c r="P4" s="3">
        <v>3.3136574074074075E-2</v>
      </c>
      <c r="Q4" s="2">
        <f t="shared" ref="Q4" si="9">+P4-P3</f>
        <v>7.9861111111111105E-4</v>
      </c>
    </row>
    <row r="5" spans="1:17" x14ac:dyDescent="0.25">
      <c r="A5">
        <f t="shared" si="2"/>
        <v>1600</v>
      </c>
      <c r="B5" s="1">
        <v>0.18819444444444444</v>
      </c>
      <c r="C5" s="1">
        <f t="shared" si="3"/>
        <v>4.6527777777777779E-2</v>
      </c>
      <c r="D5" s="1">
        <v>0.18402777777777779</v>
      </c>
      <c r="E5" s="1">
        <f t="shared" ref="E5" si="10">+D5-D4</f>
        <v>4.7916666666666691E-2</v>
      </c>
      <c r="F5" s="1"/>
      <c r="G5">
        <f t="shared" si="5"/>
        <v>9600</v>
      </c>
      <c r="H5" s="3">
        <v>1.9050925925925926E-2</v>
      </c>
      <c r="I5" s="2">
        <f t="shared" si="6"/>
        <v>7.9861111111111105E-4</v>
      </c>
      <c r="J5" s="3">
        <v>1.8287037037037036E-2</v>
      </c>
      <c r="K5" s="2">
        <f t="shared" ref="K5" si="11">+J5-J4</f>
        <v>7.9861111111111105E-4</v>
      </c>
      <c r="L5" s="2"/>
      <c r="M5">
        <f t="shared" si="8"/>
        <v>17600</v>
      </c>
      <c r="N5" s="3">
        <v>3.5034722222222224E-2</v>
      </c>
      <c r="O5" s="2">
        <f t="shared" si="0"/>
        <v>8.1018518518519156E-4</v>
      </c>
      <c r="P5" s="3">
        <v>3.3958333333333333E-2</v>
      </c>
      <c r="Q5" s="2">
        <f t="shared" ref="Q5" si="12">+P5-P4</f>
        <v>8.2175925925925819E-4</v>
      </c>
    </row>
    <row r="6" spans="1:17" x14ac:dyDescent="0.25">
      <c r="A6">
        <f t="shared" si="2"/>
        <v>2000</v>
      </c>
      <c r="B6" s="1">
        <v>0.23680555555555557</v>
      </c>
      <c r="C6" s="1">
        <f t="shared" si="3"/>
        <v>4.8611111111111133E-2</v>
      </c>
      <c r="D6" s="1">
        <v>0.22777777777777777</v>
      </c>
      <c r="E6" s="1">
        <f t="shared" ref="E6" si="13">+D6-D5</f>
        <v>4.3749999999999983E-2</v>
      </c>
      <c r="F6" s="1"/>
      <c r="G6">
        <f t="shared" si="5"/>
        <v>10000</v>
      </c>
      <c r="H6" s="3">
        <v>1.9849537037037037E-2</v>
      </c>
      <c r="I6" s="2">
        <f t="shared" si="6"/>
        <v>7.9861111111111105E-4</v>
      </c>
      <c r="J6" s="3">
        <v>1.9027777777777779E-2</v>
      </c>
      <c r="K6" s="2">
        <f t="shared" ref="K6" si="14">+J6-J5</f>
        <v>7.407407407407432E-4</v>
      </c>
      <c r="L6" s="2"/>
      <c r="M6">
        <f t="shared" si="8"/>
        <v>18000</v>
      </c>
      <c r="N6" s="3">
        <v>3.5833333333333335E-2</v>
      </c>
      <c r="O6" s="2">
        <f t="shared" si="0"/>
        <v>7.9861111111111105E-4</v>
      </c>
      <c r="P6" s="3">
        <v>3.4699074074074077E-2</v>
      </c>
      <c r="Q6" s="2">
        <f t="shared" ref="Q6" si="15">+P6-P5</f>
        <v>7.407407407407432E-4</v>
      </c>
    </row>
    <row r="7" spans="1:17" x14ac:dyDescent="0.25">
      <c r="A7">
        <f t="shared" si="2"/>
        <v>2400</v>
      </c>
      <c r="B7" s="1">
        <v>0.28472222222222221</v>
      </c>
      <c r="C7" s="1">
        <f t="shared" si="3"/>
        <v>4.7916666666666635E-2</v>
      </c>
      <c r="D7" s="1">
        <v>0.2722222222222222</v>
      </c>
      <c r="E7" s="1">
        <f t="shared" ref="E7" si="16">+D7-D6</f>
        <v>4.4444444444444425E-2</v>
      </c>
      <c r="F7" s="1"/>
      <c r="G7">
        <f t="shared" si="5"/>
        <v>10400</v>
      </c>
      <c r="H7" s="3">
        <v>2.0636574074074075E-2</v>
      </c>
      <c r="I7" s="2">
        <f t="shared" si="6"/>
        <v>7.8703703703703748E-4</v>
      </c>
      <c r="J7" s="3">
        <v>1.982638888888889E-2</v>
      </c>
      <c r="K7" s="2">
        <f t="shared" ref="K7" si="17">+J7-J6</f>
        <v>7.9861111111111105E-4</v>
      </c>
      <c r="L7" s="2"/>
      <c r="M7">
        <f t="shared" si="8"/>
        <v>18400</v>
      </c>
      <c r="N7" s="3">
        <v>3.664351851851852E-2</v>
      </c>
      <c r="O7" s="2">
        <f t="shared" si="0"/>
        <v>8.1018518518518462E-4</v>
      </c>
      <c r="P7" s="3">
        <v>3.5520833333333328E-2</v>
      </c>
      <c r="Q7" s="2">
        <f t="shared" ref="Q7" si="18">+P7-P6</f>
        <v>8.2175925925925125E-4</v>
      </c>
    </row>
    <row r="8" spans="1:17" x14ac:dyDescent="0.25">
      <c r="A8">
        <f t="shared" si="2"/>
        <v>2800</v>
      </c>
      <c r="B8" s="1">
        <v>0.33263888888888887</v>
      </c>
      <c r="C8" s="1">
        <f t="shared" si="3"/>
        <v>4.7916666666666663E-2</v>
      </c>
      <c r="D8" s="1">
        <v>0.31666666666666665</v>
      </c>
      <c r="E8" s="1">
        <f t="shared" ref="E8" si="19">+D8-D7</f>
        <v>4.4444444444444453E-2</v>
      </c>
      <c r="F8" s="1"/>
      <c r="G8">
        <f t="shared" si="5"/>
        <v>10800</v>
      </c>
      <c r="H8" s="3">
        <v>2.1435185185185186E-2</v>
      </c>
      <c r="I8" s="2">
        <f t="shared" si="6"/>
        <v>7.9861111111111105E-4</v>
      </c>
      <c r="J8" s="3">
        <v>2.0590277777777777E-2</v>
      </c>
      <c r="K8" s="2">
        <f t="shared" ref="K8" si="20">+J8-J7</f>
        <v>7.6388888888888687E-4</v>
      </c>
      <c r="L8" s="2"/>
      <c r="M8">
        <f t="shared" si="8"/>
        <v>18800</v>
      </c>
      <c r="N8" s="3">
        <v>3.7453703703703704E-2</v>
      </c>
      <c r="O8" s="2">
        <f t="shared" si="0"/>
        <v>8.1018518518518462E-4</v>
      </c>
      <c r="P8" s="3">
        <v>3.6273148148148145E-2</v>
      </c>
      <c r="Q8" s="2">
        <f t="shared" ref="Q8" si="21">+P8-P7</f>
        <v>7.5231481481481677E-4</v>
      </c>
    </row>
    <row r="9" spans="1:17" x14ac:dyDescent="0.25">
      <c r="A9">
        <f t="shared" si="2"/>
        <v>3200</v>
      </c>
      <c r="B9" s="1">
        <v>0.37986111111111115</v>
      </c>
      <c r="C9" s="1">
        <f t="shared" si="3"/>
        <v>4.7222222222222276E-2</v>
      </c>
      <c r="D9" s="1">
        <v>0.36249999999999999</v>
      </c>
      <c r="E9" s="1">
        <f t="shared" ref="E9" si="22">+D9-D8</f>
        <v>4.5833333333333337E-2</v>
      </c>
      <c r="F9" s="1"/>
      <c r="G9">
        <f t="shared" si="5"/>
        <v>11200</v>
      </c>
      <c r="H9" s="3">
        <v>2.2233796296296297E-2</v>
      </c>
      <c r="I9" s="2">
        <f t="shared" si="6"/>
        <v>7.9861111111111105E-4</v>
      </c>
      <c r="J9" s="3">
        <v>2.1377314814814818E-2</v>
      </c>
      <c r="K9" s="2">
        <f t="shared" ref="K9" si="23">+J9-J8</f>
        <v>7.8703703703704095E-4</v>
      </c>
      <c r="L9" s="2"/>
      <c r="M9">
        <f t="shared" si="8"/>
        <v>19200</v>
      </c>
      <c r="N9" s="3">
        <v>3.8263888888888889E-2</v>
      </c>
      <c r="O9" s="2">
        <f t="shared" si="0"/>
        <v>8.1018518518518462E-4</v>
      </c>
      <c r="P9" s="3">
        <v>3.7083333333333336E-2</v>
      </c>
      <c r="Q9" s="2">
        <f t="shared" ref="Q9" si="24">+P9-P8</f>
        <v>8.1018518518519156E-4</v>
      </c>
    </row>
    <row r="10" spans="1:17" x14ac:dyDescent="0.25">
      <c r="A10">
        <f t="shared" si="2"/>
        <v>3600</v>
      </c>
      <c r="B10" s="1">
        <v>0.42777777777777781</v>
      </c>
      <c r="C10" s="1">
        <f t="shared" si="3"/>
        <v>4.7916666666666663E-2</v>
      </c>
      <c r="D10" s="1">
        <v>0.40972222222222227</v>
      </c>
      <c r="E10" s="1">
        <f t="shared" ref="E10" si="25">+D10-D9</f>
        <v>4.7222222222222276E-2</v>
      </c>
      <c r="F10" s="1"/>
      <c r="G10">
        <f t="shared" si="5"/>
        <v>11600</v>
      </c>
      <c r="H10" s="3">
        <v>2.3020833333333334E-2</v>
      </c>
      <c r="I10" s="2">
        <f t="shared" si="6"/>
        <v>7.8703703703703748E-4</v>
      </c>
      <c r="J10" s="3">
        <v>2.2187499999999999E-2</v>
      </c>
      <c r="K10" s="2">
        <f t="shared" ref="K10" si="26">+J10-J9</f>
        <v>8.1018518518518115E-4</v>
      </c>
      <c r="L10" s="2"/>
      <c r="M10">
        <f t="shared" si="8"/>
        <v>19600</v>
      </c>
      <c r="N10" s="3">
        <v>3.90625E-2</v>
      </c>
      <c r="O10" s="2">
        <f t="shared" si="0"/>
        <v>7.9861111111111105E-4</v>
      </c>
      <c r="P10" s="3">
        <v>3.7928240740740742E-2</v>
      </c>
      <c r="Q10" s="2">
        <f t="shared" ref="Q10" si="27">+P10-P9</f>
        <v>8.4490740740740533E-4</v>
      </c>
    </row>
    <row r="11" spans="1:17" x14ac:dyDescent="0.25">
      <c r="A11">
        <f t="shared" si="2"/>
        <v>4000</v>
      </c>
      <c r="B11" s="1">
        <v>0.47500000000000003</v>
      </c>
      <c r="C11" s="1">
        <f t="shared" si="3"/>
        <v>4.7222222222222221E-2</v>
      </c>
      <c r="D11" s="1">
        <v>0.45347222222222222</v>
      </c>
      <c r="E11" s="1">
        <f t="shared" ref="E11" si="28">+D11-D10</f>
        <v>4.3749999999999956E-2</v>
      </c>
      <c r="F11" s="1"/>
      <c r="G11">
        <f t="shared" si="5"/>
        <v>12000</v>
      </c>
      <c r="H11" s="3">
        <v>2.3807870370370368E-2</v>
      </c>
      <c r="I11" s="2">
        <f t="shared" si="6"/>
        <v>7.8703703703703401E-4</v>
      </c>
      <c r="J11" s="3">
        <v>2.2928240740740739E-2</v>
      </c>
      <c r="K11" s="2">
        <f t="shared" ref="K11" si="29">+J11-J10</f>
        <v>7.4074074074073973E-4</v>
      </c>
      <c r="L11" s="2"/>
      <c r="M11">
        <f t="shared" si="8"/>
        <v>20000</v>
      </c>
      <c r="N11" s="3">
        <v>3.9861111111111111E-2</v>
      </c>
      <c r="O11" s="2">
        <f t="shared" si="0"/>
        <v>7.9861111111111105E-4</v>
      </c>
      <c r="P11" s="3">
        <v>3.8645833333333331E-2</v>
      </c>
      <c r="Q11" s="2">
        <f t="shared" ref="Q11" si="30">+P11-P10</f>
        <v>7.1759259259258912E-4</v>
      </c>
    </row>
    <row r="12" spans="1:17" x14ac:dyDescent="0.25">
      <c r="A12">
        <f t="shared" si="2"/>
        <v>4400</v>
      </c>
      <c r="B12" s="1">
        <v>0.52361111111111114</v>
      </c>
      <c r="C12" s="1">
        <f t="shared" si="3"/>
        <v>4.8611111111111105E-2</v>
      </c>
      <c r="D12" s="1">
        <v>0.4993055555555555</v>
      </c>
      <c r="E12" s="1">
        <f t="shared" ref="E12" si="31">+D12-D11</f>
        <v>4.5833333333333282E-2</v>
      </c>
      <c r="F12" s="1"/>
      <c r="G12">
        <f t="shared" si="5"/>
        <v>12400</v>
      </c>
      <c r="H12" s="3">
        <v>2.4606481481481479E-2</v>
      </c>
      <c r="I12" s="2">
        <f t="shared" si="6"/>
        <v>7.9861111111111105E-4</v>
      </c>
      <c r="J12" s="3">
        <v>2.3738425925925923E-2</v>
      </c>
      <c r="K12" s="2">
        <f t="shared" ref="K12" si="32">+J12-J11</f>
        <v>8.1018518518518462E-4</v>
      </c>
      <c r="L12" s="2"/>
      <c r="M12">
        <f t="shared" si="8"/>
        <v>20400</v>
      </c>
      <c r="N12" s="3">
        <v>4.0671296296296296E-2</v>
      </c>
      <c r="O12" s="2">
        <f t="shared" si="0"/>
        <v>8.1018518518518462E-4</v>
      </c>
      <c r="P12" s="3">
        <v>3.9467592592592596E-2</v>
      </c>
      <c r="Q12" s="2">
        <f t="shared" ref="Q12" si="33">+P12-P11</f>
        <v>8.2175925925926513E-4</v>
      </c>
    </row>
    <row r="13" spans="1:17" x14ac:dyDescent="0.25">
      <c r="A13">
        <f t="shared" si="2"/>
        <v>4800</v>
      </c>
      <c r="B13" s="1">
        <v>0.5708333333333333</v>
      </c>
      <c r="C13" s="1">
        <f t="shared" si="3"/>
        <v>4.7222222222222165E-2</v>
      </c>
      <c r="D13" s="1">
        <v>0.5444444444444444</v>
      </c>
      <c r="E13" s="1">
        <f t="shared" ref="E13" si="34">+D13-D12</f>
        <v>4.5138888888888895E-2</v>
      </c>
      <c r="F13" s="1"/>
      <c r="G13">
        <f t="shared" si="5"/>
        <v>12800</v>
      </c>
      <c r="H13" s="3">
        <v>2.5416666666666667E-2</v>
      </c>
      <c r="I13" s="2">
        <f t="shared" si="6"/>
        <v>8.1018518518518809E-4</v>
      </c>
      <c r="J13" s="3">
        <v>2.4479166666666666E-2</v>
      </c>
      <c r="K13" s="2">
        <f t="shared" ref="K13" si="35">+J13-J12</f>
        <v>7.407407407407432E-4</v>
      </c>
      <c r="L13" s="2"/>
      <c r="M13">
        <f t="shared" si="8"/>
        <v>20800</v>
      </c>
      <c r="N13" s="3">
        <v>4.1423611111111112E-2</v>
      </c>
      <c r="O13" s="2">
        <f t="shared" si="0"/>
        <v>7.5231481481481677E-4</v>
      </c>
      <c r="P13" s="3">
        <v>4.0208333333333332E-2</v>
      </c>
      <c r="Q13" s="2">
        <f t="shared" ref="Q13:Q14" si="36">+P13-P12</f>
        <v>7.4074074074073626E-4</v>
      </c>
    </row>
    <row r="14" spans="1:17" x14ac:dyDescent="0.25">
      <c r="A14">
        <f t="shared" si="2"/>
        <v>5200</v>
      </c>
      <c r="B14" s="1">
        <v>0.61944444444444446</v>
      </c>
      <c r="C14" s="1">
        <f t="shared" si="3"/>
        <v>4.861111111111116E-2</v>
      </c>
      <c r="D14" s="1">
        <v>0.58958333333333335</v>
      </c>
      <c r="E14" s="1">
        <f t="shared" ref="E14" si="37">+D14-D13</f>
        <v>4.5138888888888951E-2</v>
      </c>
      <c r="F14" s="1"/>
      <c r="G14">
        <f t="shared" si="5"/>
        <v>13200</v>
      </c>
      <c r="H14" s="3">
        <v>2.6215277777777778E-2</v>
      </c>
      <c r="I14" s="2">
        <f t="shared" si="6"/>
        <v>7.9861111111111105E-4</v>
      </c>
      <c r="J14" s="3">
        <v>2.5289351851851851E-2</v>
      </c>
      <c r="K14" s="2">
        <f t="shared" ref="K14" si="38">+J14-J13</f>
        <v>8.1018518518518462E-4</v>
      </c>
      <c r="L14" s="2"/>
      <c r="M14">
        <f t="shared" si="8"/>
        <v>21200</v>
      </c>
      <c r="N14" s="3" t="s">
        <v>1</v>
      </c>
      <c r="P14" s="3">
        <v>4.0983796296296296E-2</v>
      </c>
      <c r="Q14" s="2">
        <f t="shared" si="36"/>
        <v>7.7546296296296391E-4</v>
      </c>
    </row>
    <row r="15" spans="1:17" x14ac:dyDescent="0.25">
      <c r="A15">
        <f t="shared" si="2"/>
        <v>5600</v>
      </c>
      <c r="B15" s="1">
        <v>0.66666666666666663</v>
      </c>
      <c r="C15" s="1">
        <f t="shared" si="3"/>
        <v>4.7222222222222165E-2</v>
      </c>
      <c r="D15" s="1">
        <v>0.63194444444444442</v>
      </c>
      <c r="E15" s="1">
        <f t="shared" ref="E15" si="39">+D15-D14</f>
        <v>4.2361111111111072E-2</v>
      </c>
      <c r="F15" s="1"/>
      <c r="G15">
        <f t="shared" si="5"/>
        <v>13600</v>
      </c>
      <c r="H15" s="3">
        <v>2.7013888888888889E-2</v>
      </c>
      <c r="I15" s="2">
        <f t="shared" si="6"/>
        <v>7.9861111111111105E-4</v>
      </c>
      <c r="J15" s="3">
        <v>2.6099537037037036E-2</v>
      </c>
      <c r="K15" s="2">
        <f t="shared" ref="K15" si="40">+J15-J14</f>
        <v>8.1018518518518462E-4</v>
      </c>
      <c r="L15" s="2"/>
      <c r="M15" t="s">
        <v>1</v>
      </c>
    </row>
    <row r="16" spans="1:17" x14ac:dyDescent="0.25">
      <c r="A16">
        <f t="shared" si="2"/>
        <v>6000</v>
      </c>
      <c r="B16" s="1">
        <v>0.71458333333333324</v>
      </c>
      <c r="C16" s="1">
        <f t="shared" si="3"/>
        <v>4.7916666666666607E-2</v>
      </c>
      <c r="D16" s="1">
        <v>0.68125000000000002</v>
      </c>
      <c r="E16" s="1">
        <f t="shared" ref="E16" si="41">+D16-D15</f>
        <v>4.9305555555555602E-2</v>
      </c>
      <c r="F16" s="1"/>
      <c r="G16">
        <f t="shared" si="5"/>
        <v>14000</v>
      </c>
      <c r="H16" s="3">
        <v>2.7824074074074074E-2</v>
      </c>
      <c r="I16" s="2">
        <f t="shared" si="6"/>
        <v>8.1018518518518462E-4</v>
      </c>
      <c r="J16" s="3">
        <v>2.6817129629629632E-2</v>
      </c>
      <c r="K16" s="2">
        <f t="shared" ref="K16" si="42">+J16-J15</f>
        <v>7.1759259259259606E-4</v>
      </c>
      <c r="L16" s="2"/>
      <c r="M16" t="s">
        <v>1</v>
      </c>
    </row>
    <row r="17" spans="1:13" x14ac:dyDescent="0.25">
      <c r="A17">
        <f t="shared" si="2"/>
        <v>6400</v>
      </c>
      <c r="B17" s="1">
        <v>0.76250000000000007</v>
      </c>
      <c r="C17" s="1">
        <f t="shared" si="3"/>
        <v>4.7916666666666829E-2</v>
      </c>
      <c r="D17" s="1">
        <v>0.72777777777777775</v>
      </c>
      <c r="E17" s="1">
        <f t="shared" ref="E17" si="43">+D17-D16</f>
        <v>4.6527777777777724E-2</v>
      </c>
      <c r="F17" s="1"/>
      <c r="G17">
        <f t="shared" si="5"/>
        <v>14400</v>
      </c>
      <c r="H17" s="3">
        <v>2.8611111111111115E-2</v>
      </c>
      <c r="I17" s="2">
        <f t="shared" si="6"/>
        <v>7.8703703703704095E-4</v>
      </c>
      <c r="J17" s="3">
        <v>2.763888888888889E-2</v>
      </c>
      <c r="K17" s="2">
        <f t="shared" ref="K17" si="44">+J17-J16</f>
        <v>8.2175925925925819E-4</v>
      </c>
      <c r="L17" s="2"/>
      <c r="M17" t="s">
        <v>1</v>
      </c>
    </row>
    <row r="18" spans="1:13" x14ac:dyDescent="0.25">
      <c r="A18">
        <f t="shared" si="2"/>
        <v>6800</v>
      </c>
      <c r="B18" s="1">
        <v>0.80972222222222223</v>
      </c>
      <c r="C18" s="1">
        <f t="shared" si="3"/>
        <v>4.7222222222222165E-2</v>
      </c>
      <c r="D18" s="1">
        <v>0.7729166666666667</v>
      </c>
      <c r="E18" s="1">
        <f t="shared" ref="E18" si="45">+D18-D17</f>
        <v>4.5138888888888951E-2</v>
      </c>
      <c r="F18" s="1"/>
      <c r="G18">
        <f t="shared" si="5"/>
        <v>14800</v>
      </c>
      <c r="H18" s="3">
        <v>2.9421296296296296E-2</v>
      </c>
      <c r="I18" s="2">
        <f t="shared" si="6"/>
        <v>8.1018518518518115E-4</v>
      </c>
      <c r="J18" s="3">
        <v>2.8402777777777777E-2</v>
      </c>
      <c r="K18" s="2">
        <f t="shared" ref="K18" si="46">+J18-J17</f>
        <v>7.6388888888888687E-4</v>
      </c>
      <c r="L18" s="2"/>
      <c r="M18" t="s">
        <v>1</v>
      </c>
    </row>
    <row r="19" spans="1:13" x14ac:dyDescent="0.25">
      <c r="A19">
        <f t="shared" si="2"/>
        <v>7200</v>
      </c>
      <c r="B19" s="1">
        <v>0.8569444444444444</v>
      </c>
      <c r="C19" s="1">
        <f t="shared" si="3"/>
        <v>4.7222222222222165E-2</v>
      </c>
      <c r="D19" s="1">
        <v>0.81874999999999998</v>
      </c>
      <c r="E19" s="1">
        <f t="shared" ref="E19" si="47">+D19-D18</f>
        <v>4.5833333333333282E-2</v>
      </c>
      <c r="F19" s="1"/>
      <c r="G19">
        <f t="shared" si="5"/>
        <v>15200</v>
      </c>
      <c r="H19" s="3">
        <v>3.0219907407407407E-2</v>
      </c>
      <c r="I19" s="2">
        <f t="shared" si="6"/>
        <v>7.9861111111111105E-4</v>
      </c>
      <c r="J19" s="3">
        <v>2.9189814814814811E-2</v>
      </c>
      <c r="K19" s="2">
        <f t="shared" ref="K19" si="48">+J19-J18</f>
        <v>7.8703703703703401E-4</v>
      </c>
      <c r="L19" s="2"/>
      <c r="M19" t="s">
        <v>1</v>
      </c>
    </row>
    <row r="20" spans="1:13" x14ac:dyDescent="0.25">
      <c r="A20">
        <f t="shared" si="2"/>
        <v>7600</v>
      </c>
      <c r="B20" s="1">
        <v>0.90486111111111101</v>
      </c>
      <c r="C20" s="1">
        <f t="shared" si="3"/>
        <v>4.7916666666666607E-2</v>
      </c>
      <c r="D20" s="1">
        <v>0.8666666666666667</v>
      </c>
      <c r="E20" s="1">
        <f t="shared" ref="E20" si="49">+D20-D19</f>
        <v>4.7916666666666718E-2</v>
      </c>
      <c r="F20" s="1"/>
      <c r="G20">
        <f t="shared" si="5"/>
        <v>15600</v>
      </c>
      <c r="H20" s="3">
        <v>3.1006944444444445E-2</v>
      </c>
      <c r="I20" s="2">
        <f t="shared" si="6"/>
        <v>7.8703703703703748E-4</v>
      </c>
      <c r="J20" s="3">
        <v>3.0000000000000002E-2</v>
      </c>
      <c r="K20" s="2">
        <f t="shared" ref="K20" si="50">+J20-J19</f>
        <v>8.1018518518519156E-4</v>
      </c>
      <c r="L20" s="2"/>
      <c r="M20" t="s">
        <v>1</v>
      </c>
    </row>
    <row r="21" spans="1:13" x14ac:dyDescent="0.25">
      <c r="A21">
        <f t="shared" si="2"/>
        <v>8000</v>
      </c>
      <c r="B21" s="1">
        <v>0.95208333333333339</v>
      </c>
      <c r="C21" s="1">
        <f t="shared" si="3"/>
        <v>4.7222222222222388E-2</v>
      </c>
      <c r="D21" s="1">
        <v>0.91180555555555554</v>
      </c>
      <c r="E21" s="1">
        <f t="shared" ref="E21" si="51">+D21-D20</f>
        <v>4.513888888888884E-2</v>
      </c>
      <c r="F21" s="1"/>
      <c r="G21">
        <f t="shared" si="5"/>
        <v>16000</v>
      </c>
      <c r="H21" s="3">
        <v>3.1817129629629633E-2</v>
      </c>
      <c r="I21" s="2">
        <f t="shared" si="6"/>
        <v>8.1018518518518809E-4</v>
      </c>
      <c r="J21" s="3">
        <v>3.0752314814814816E-2</v>
      </c>
      <c r="K21" s="2">
        <f t="shared" ref="K21" si="52">+J21-J20</f>
        <v>7.523148148148133E-4</v>
      </c>
      <c r="L21" s="2"/>
      <c r="M21" t="s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Rinus Groen</dc:creator>
  <cp:lastModifiedBy>Lars de Jong</cp:lastModifiedBy>
  <dcterms:created xsi:type="dcterms:W3CDTF">2022-06-01T11:20:56Z</dcterms:created>
  <dcterms:modified xsi:type="dcterms:W3CDTF">2022-10-10T09:02:34Z</dcterms:modified>
</cp:coreProperties>
</file>